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 Serv Persanales" sheetId="1" r:id="rId3"/>
  </sheets>
  <definedNames/>
  <calcPr/>
</workbook>
</file>

<file path=xl/sharedStrings.xml><?xml version="1.0" encoding="utf-8"?>
<sst xmlns="http://schemas.openxmlformats.org/spreadsheetml/2006/main" count="40" uniqueCount="31">
  <si>
    <t>SECRETARÍA EJECUTIVA DEL SISTEMA ESTATAL ANTICORRUPCIÓN</t>
  </si>
  <si>
    <t>Estado Analítico del Ejercicio del Presupuesto de Egresos Detallado - LDF</t>
  </si>
  <si>
    <t>Clasificación de Servicios Personales por Categoría</t>
  </si>
  <si>
    <t>Del Del 1 de Enero al 30 de Junio de 2019</t>
  </si>
  <si>
    <t>(PESOS)</t>
  </si>
  <si>
    <t xml:space="preserve">Concepto 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</si>
  <si>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</si>
  <si>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</si>
  <si>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</si>
  <si>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</si>
  <si>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</si>
  <si>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</si>
  <si>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</si>
  <si>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</si>
  <si>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</si>
  <si>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</si>
  <si>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 xml:space="preserve">C. Servicios de Salud </t>
  </si>
  <si>
    <t>c1) Personal Administrativo</t>
  </si>
  <si>
    <t>c2) Personal Médico, Paramédico y afín</t>
  </si>
  <si>
    <t>D. Seguridad Pública</t>
  </si>
  <si>
    <t xml:space="preserve">E. Gastos asociados a la implementación de nuevas leyes federales o reformas a las mismas </t>
  </si>
  <si>
    <t>e1) Nombre del Programa o Ley 1</t>
  </si>
  <si>
    <t>e2) Nombre del Programa o Ley 2</t>
  </si>
  <si>
    <t>F. Sentencias laborales definitivas</t>
  </si>
  <si>
    <t>II. Gasto Etiquetado</t>
  </si>
  <si>
    <t>E. Gastos asociados a la implementación de nuevas leyes federales o reformas a las mismas</t>
  </si>
  <si>
    <t xml:space="preserve">III. Total del Gasto en Servicios Personales 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</si>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</sst>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_ ;\-0\ "/>
    <numFmt numFmtId="165" formatCode="#,##0_ ;\-#,##0\ "/>
    <numFmt numFmtId="166" formatCode="#,##0_ ;[Red]\-#,##0\ "/>
    <numFmt numFmtId="167" formatCode="_-* #,##0_-;\-* #,##0_-;_-* &quot;-&quot;??_-;_-@"/>
  </numFmts>
  <fonts count="9">
    <font>
      <sz val="11.0"/>
      <color rgb="FF000000"/>
      <name val="Calibri"/>
    </font>
    <font>
      <b/>
      <sz val="8.0"/>
      <color rgb="FF000000"/>
      <name val="Arial"/>
    </font>
    <font/>
    <font>
      <b/>
      <sz val="11.0"/>
      <color rgb="FFFFFFFF"/>
      <name val="Arial"/>
    </font>
    <font>
      <sz val="8.0"/>
      <name val="Arial"/>
    </font>
    <font>
      <sz val="8.0"/>
      <color rgb="FF000000"/>
      <name val="Arial"/>
    </font>
    <font>
      <sz val="10.0"/>
      <color rgb="FF000000"/>
      <name val="Arial Narrow"/>
    </font>
    <font>
      <sz val="9.0"/>
      <color rgb="FF000000"/>
      <name val="Arial"/>
    </font>
    <font>
      <sz val="11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  <fill>
      <patternFill patternType="solid">
        <fgColor rgb="FFFFFF00"/>
        <bgColor rgb="FFFFFF00"/>
      </patternFill>
    </fill>
  </fills>
  <borders count="2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right/>
      <top style="thin">
        <color rgb="FF000000"/>
      </top>
    </border>
    <border>
      <right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1" numFmtId="0" xfId="0" applyAlignment="1" applyBorder="1" applyFont="1">
      <alignment horizontal="center" readingOrder="0" vertical="center"/>
    </xf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3" fontId="3" numFmtId="164" xfId="0" applyAlignment="1" applyBorder="1" applyFill="1" applyFont="1" applyNumberFormat="1">
      <alignment horizontal="center" vertical="center"/>
    </xf>
    <xf borderId="11" fillId="3" fontId="3" numFmtId="164" xfId="0" applyAlignment="1" applyBorder="1" applyFont="1" applyNumberForma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0" fillId="3" fontId="3" numFmtId="164" xfId="0" applyAlignment="1" applyBorder="1" applyFont="1" applyNumberFormat="1">
      <alignment horizontal="center" shrinkToFit="0" vertical="center" wrapText="1"/>
    </xf>
    <xf borderId="14" fillId="0" fontId="2" numFmtId="0" xfId="0" applyBorder="1" applyFont="1"/>
    <xf borderId="15" fillId="3" fontId="3" numFmtId="164" xfId="0" applyAlignment="1" applyBorder="1" applyFont="1" applyNumberFormat="1">
      <alignment horizontal="center" vertical="center"/>
    </xf>
    <xf borderId="15" fillId="3" fontId="3" numFmtId="164" xfId="0" applyAlignment="1" applyBorder="1" applyFont="1" applyNumberFormat="1">
      <alignment horizontal="center"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17" fillId="0" fontId="1" numFmtId="165" xfId="0" applyAlignment="1" applyBorder="1" applyFont="1" applyNumberFormat="1">
      <alignment horizontal="right" shrinkToFit="0" vertical="center" wrapText="1"/>
    </xf>
    <xf borderId="0" fillId="0" fontId="4" numFmtId="0" xfId="0" applyFont="1"/>
    <xf borderId="16" fillId="0" fontId="5" numFmtId="0" xfId="0" applyAlignment="1" applyBorder="1" applyFont="1">
      <alignment horizontal="left" shrinkToFit="0" vertical="center" wrapText="1"/>
    </xf>
    <xf borderId="17" fillId="0" fontId="5" numFmtId="166" xfId="0" applyAlignment="1" applyBorder="1" applyFont="1" applyNumberFormat="1">
      <alignment horizontal="right" readingOrder="0" shrinkToFit="0" vertical="center" wrapText="0"/>
    </xf>
    <xf borderId="17" fillId="0" fontId="5" numFmtId="165" xfId="0" applyAlignment="1" applyBorder="1" applyFont="1" applyNumberFormat="1">
      <alignment horizontal="right" vertical="center"/>
    </xf>
    <xf borderId="17" fillId="0" fontId="5" numFmtId="167" xfId="0" applyAlignment="1" applyBorder="1" applyFont="1" applyNumberFormat="1">
      <alignment horizontal="right" vertical="center"/>
    </xf>
    <xf borderId="17" fillId="0" fontId="5" numFmtId="3" xfId="0" applyAlignment="1" applyBorder="1" applyFont="1" applyNumberFormat="1">
      <alignment horizontal="right" readingOrder="0" vertical="center"/>
    </xf>
    <xf borderId="17" fillId="0" fontId="5" numFmtId="167" xfId="0" applyAlignment="1" applyBorder="1" applyFont="1" applyNumberFormat="1">
      <alignment horizontal="right" readingOrder="0" vertical="center"/>
    </xf>
    <xf borderId="17" fillId="0" fontId="1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horizontal="center" shrinkToFit="0" vertical="center" wrapText="1"/>
    </xf>
    <xf borderId="17" fillId="0" fontId="1" numFmtId="167" xfId="0" applyAlignment="1" applyBorder="1" applyFont="1" applyNumberFormat="1">
      <alignment horizontal="center" shrinkToFit="0" vertical="center" wrapText="1"/>
    </xf>
    <xf borderId="18" fillId="0" fontId="1" numFmtId="167" xfId="0" applyAlignment="1" applyBorder="1" applyFont="1" applyNumberFormat="1">
      <alignment horizontal="center" shrinkToFit="0" vertical="center" wrapText="1"/>
    </xf>
    <xf borderId="17" fillId="0" fontId="5" numFmtId="165" xfId="0" applyAlignment="1" applyBorder="1" applyFont="1" applyNumberFormat="1">
      <alignment horizontal="right" shrinkToFit="0" vertical="center" wrapText="1"/>
    </xf>
    <xf borderId="18" fillId="0" fontId="1" numFmtId="165" xfId="0" applyAlignment="1" applyBorder="1" applyFont="1" applyNumberFormat="1">
      <alignment horizontal="right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14" fillId="0" fontId="1" numFmtId="165" xfId="0" applyAlignment="1" applyBorder="1" applyFont="1" applyNumberFormat="1">
      <alignment horizontal="right" shrinkToFit="0" vertical="center" wrapText="1"/>
    </xf>
    <xf borderId="20" fillId="0" fontId="1" numFmtId="165" xfId="0" applyAlignment="1" applyBorder="1" applyFont="1" applyNumberFormat="1">
      <alignment horizontal="right" shrinkToFit="0" vertical="center" wrapText="1"/>
    </xf>
    <xf borderId="21" fillId="0" fontId="1" numFmtId="167" xfId="0" applyAlignment="1" applyBorder="1" applyFont="1" applyNumberFormat="1">
      <alignment horizontal="center" shrinkToFit="0" vertical="center" wrapText="1"/>
    </xf>
    <xf borderId="22" fillId="0" fontId="1" numFmtId="167" xfId="0" applyAlignment="1" applyBorder="1" applyFont="1" applyNumberFormat="1">
      <alignment horizontal="center" shrinkToFit="0" vertical="center" wrapText="1"/>
    </xf>
    <xf borderId="23" fillId="4" fontId="1" numFmtId="167" xfId="0" applyAlignment="1" applyBorder="1" applyFill="1" applyFont="1" applyNumberFormat="1">
      <alignment horizontal="center" shrinkToFit="0" vertical="center" wrapText="1"/>
    </xf>
    <xf borderId="19" fillId="0" fontId="1" numFmtId="0" xfId="0" applyAlignment="1" applyBorder="1" applyFont="1">
      <alignment horizontal="left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center" shrinkToFit="0" vertical="center" wrapText="1"/>
    </xf>
    <xf borderId="0" fillId="0" fontId="6" numFmtId="0" xfId="0" applyFont="1"/>
    <xf borderId="0" fillId="0" fontId="6" numFmtId="0" xfId="0" applyAlignment="1" applyFont="1">
      <alignment horizontal="right"/>
    </xf>
    <xf borderId="24" fillId="0" fontId="6" numFmtId="0" xfId="0" applyAlignment="1" applyBorder="1" applyFont="1">
      <alignment horizontal="right"/>
    </xf>
    <xf borderId="25" fillId="0" fontId="7" numFmtId="0" xfId="0" applyAlignment="1" applyBorder="1" applyFont="1">
      <alignment horizontal="center" vertical="bottom"/>
    </xf>
    <xf borderId="25" fillId="0" fontId="2" numFmtId="0" xfId="0" applyBorder="1" applyFont="1"/>
    <xf borderId="0" fillId="0" fontId="7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25" fillId="0" fontId="7" numFmtId="0" xfId="0" applyAlignment="1" applyBorder="1" applyFont="1">
      <alignment horizontal="center" shrinkToFit="0" vertical="bottom" wrapText="0"/>
    </xf>
    <xf borderId="26" fillId="0" fontId="2" numFmtId="0" xfId="0" applyBorder="1" applyFont="1"/>
    <xf borderId="27" fillId="0" fontId="7" numFmtId="0" xfId="0" applyAlignment="1" applyBorder="1" applyFont="1">
      <alignment horizontal="center" shrinkToFit="0" vertical="bottom" wrapText="0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horizontal="center" shrinkToFit="0" vertical="bottom" wrapText="0"/>
    </xf>
    <xf borderId="27" fillId="0" fontId="2" numFmtId="0" xfId="0" applyBorder="1" applyFont="1"/>
    <xf borderId="27" fillId="0" fontId="8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361950</xdr:colOff>
      <xdr:row>0</xdr:row>
      <xdr:rowOff>123825</xdr:rowOff>
    </xdr:from>
    <xdr:ext cx="504825" cy="704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 fitToPage="1"/>
  </sheetPr>
  <sheetViews>
    <sheetView workbookViewId="0"/>
  </sheetViews>
  <sheetFormatPr customHeight="1" defaultColWidth="14.43" defaultRowHeight="15.0"/>
  <cols>
    <col customWidth="1" min="1" max="1" width="31.57"/>
    <col customWidth="1" min="2" max="2" width="14.0"/>
    <col customWidth="1" min="3" max="3" width="16.29"/>
    <col customWidth="1" min="4" max="4" width="12.71"/>
    <col customWidth="1" min="5" max="5" width="13.29"/>
    <col customWidth="1" min="6" max="6" width="11.57"/>
    <col customWidth="1" min="7" max="7" width="16.14"/>
    <col customWidth="1" min="8" max="26" width="10.71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B2" s="5"/>
      <c r="C2" s="5"/>
      <c r="D2" s="5"/>
      <c r="E2" s="5"/>
      <c r="F2" s="5"/>
      <c r="G2" s="6"/>
    </row>
    <row r="3">
      <c r="A3" s="4" t="s">
        <v>2</v>
      </c>
      <c r="B3" s="5"/>
      <c r="C3" s="5"/>
      <c r="D3" s="5"/>
      <c r="E3" s="5"/>
      <c r="F3" s="5"/>
      <c r="G3" s="6"/>
    </row>
    <row r="4">
      <c r="A4" s="7" t="s">
        <v>3</v>
      </c>
      <c r="B4" s="5"/>
      <c r="C4" s="5"/>
      <c r="D4" s="5"/>
      <c r="E4" s="5"/>
      <c r="F4" s="5"/>
      <c r="G4" s="6"/>
    </row>
    <row r="5">
      <c r="A5" s="8" t="s">
        <v>4</v>
      </c>
      <c r="B5" s="9"/>
      <c r="C5" s="9"/>
      <c r="D5" s="9"/>
      <c r="E5" s="9"/>
      <c r="F5" s="9"/>
      <c r="G5" s="10"/>
    </row>
    <row r="6" ht="15.75" customHeight="1">
      <c r="A6" s="11" t="s">
        <v>5</v>
      </c>
      <c r="B6" s="12" t="s">
        <v>6</v>
      </c>
      <c r="C6" s="13"/>
      <c r="D6" s="13"/>
      <c r="E6" s="13"/>
      <c r="F6" s="14"/>
      <c r="G6" s="15" t="s">
        <v>7</v>
      </c>
    </row>
    <row r="7">
      <c r="A7" s="16"/>
      <c r="B7" s="17" t="s">
        <v>8</v>
      </c>
      <c r="C7" s="18" t="s">
        <v>9</v>
      </c>
      <c r="D7" s="17" t="s">
        <v>10</v>
      </c>
      <c r="E7" s="17" t="s">
        <v>11</v>
      </c>
      <c r="F7" s="17" t="s">
        <v>12</v>
      </c>
      <c r="G7" s="16"/>
    </row>
    <row r="8" ht="18.75" customHeight="1">
      <c r="A8" s="19" t="s">
        <v>13</v>
      </c>
      <c r="B8" s="20">
        <f t="shared" ref="B8:G8" si="1">+B9+B10</f>
        <v>12727236</v>
      </c>
      <c r="C8" s="20">
        <f t="shared" si="1"/>
        <v>0</v>
      </c>
      <c r="D8" s="20">
        <f t="shared" si="1"/>
        <v>12727236</v>
      </c>
      <c r="E8" s="20">
        <f t="shared" si="1"/>
        <v>4031125</v>
      </c>
      <c r="F8" s="20">
        <f t="shared" si="1"/>
        <v>3611125</v>
      </c>
      <c r="G8" s="20">
        <f t="shared" si="1"/>
        <v>8696111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>
      <c r="A9" s="22" t="s">
        <v>14</v>
      </c>
      <c r="B9" s="23">
        <v>1.2727236E7</v>
      </c>
      <c r="C9" s="24">
        <v>0.0</v>
      </c>
      <c r="D9" s="25">
        <f>+B9+C9</f>
        <v>12727236</v>
      </c>
      <c r="E9" s="26">
        <v>4031125.0</v>
      </c>
      <c r="F9" s="27">
        <v>3611125.0</v>
      </c>
      <c r="G9" s="25">
        <f>D9-E9</f>
        <v>8696111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>
      <c r="A10" s="22" t="s">
        <v>15</v>
      </c>
      <c r="B10" s="28"/>
      <c r="C10" s="29"/>
      <c r="D10" s="29"/>
      <c r="E10" s="29"/>
      <c r="F10" s="29"/>
      <c r="G10" s="29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>
      <c r="A11" s="22" t="s">
        <v>16</v>
      </c>
      <c r="B11" s="20">
        <f t="shared" ref="B11:G11" si="2">+B12+B13</f>
        <v>0</v>
      </c>
      <c r="C11" s="20">
        <f t="shared" si="2"/>
        <v>0</v>
      </c>
      <c r="D11" s="20">
        <f t="shared" si="2"/>
        <v>0</v>
      </c>
      <c r="E11" s="20">
        <f t="shared" si="2"/>
        <v>0</v>
      </c>
      <c r="F11" s="20">
        <f t="shared" si="2"/>
        <v>0</v>
      </c>
      <c r="G11" s="20">
        <f t="shared" si="2"/>
        <v>0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>
      <c r="A12" s="22" t="s">
        <v>17</v>
      </c>
      <c r="B12" s="28"/>
      <c r="C12" s="29"/>
      <c r="D12" s="29"/>
      <c r="E12" s="29"/>
      <c r="F12" s="29"/>
      <c r="G12" s="29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>
      <c r="A13" s="22" t="s">
        <v>18</v>
      </c>
      <c r="B13" s="28"/>
      <c r="C13" s="29"/>
      <c r="D13" s="29"/>
      <c r="E13" s="29"/>
      <c r="F13" s="29"/>
      <c r="G13" s="29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>
      <c r="A14" s="22" t="s">
        <v>19</v>
      </c>
      <c r="B14" s="28"/>
      <c r="C14" s="29"/>
      <c r="D14" s="29"/>
      <c r="E14" s="29"/>
      <c r="F14" s="29"/>
      <c r="G14" s="29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>
      <c r="A15" s="22" t="s">
        <v>20</v>
      </c>
      <c r="B15" s="20">
        <f t="shared" ref="B15:G15" si="3">+B16+B17</f>
        <v>0</v>
      </c>
      <c r="C15" s="20">
        <f t="shared" si="3"/>
        <v>0</v>
      </c>
      <c r="D15" s="20">
        <f t="shared" si="3"/>
        <v>0</v>
      </c>
      <c r="E15" s="20">
        <f t="shared" si="3"/>
        <v>0</v>
      </c>
      <c r="F15" s="20">
        <f t="shared" si="3"/>
        <v>0</v>
      </c>
      <c r="G15" s="20">
        <f t="shared" si="3"/>
        <v>0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>
      <c r="A16" s="22" t="s">
        <v>21</v>
      </c>
      <c r="B16" s="28"/>
      <c r="C16" s="29"/>
      <c r="D16" s="29"/>
      <c r="E16" s="29"/>
      <c r="F16" s="29"/>
      <c r="G16" s="29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>
      <c r="A17" s="22" t="s">
        <v>22</v>
      </c>
      <c r="B17" s="28"/>
      <c r="C17" s="29"/>
      <c r="D17" s="29"/>
      <c r="E17" s="29"/>
      <c r="F17" s="29"/>
      <c r="G17" s="29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>
      <c r="A18" s="22" t="s">
        <v>23</v>
      </c>
      <c r="B18" s="28"/>
      <c r="C18" s="29"/>
      <c r="D18" s="29"/>
      <c r="E18" s="29"/>
      <c r="F18" s="29"/>
      <c r="G18" s="29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>
      <c r="A19" s="22"/>
      <c r="B19" s="28"/>
      <c r="C19" s="29"/>
      <c r="D19" s="29"/>
      <c r="E19" s="29"/>
      <c r="F19" s="29"/>
      <c r="G19" s="29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>
      <c r="A20" s="19" t="s">
        <v>24</v>
      </c>
      <c r="B20" s="20">
        <f t="shared" ref="B20:G20" si="4">+B21+B22+B23+B26+B27+B30</f>
        <v>0</v>
      </c>
      <c r="C20" s="20">
        <f t="shared" si="4"/>
        <v>0</v>
      </c>
      <c r="D20" s="20">
        <f t="shared" si="4"/>
        <v>0</v>
      </c>
      <c r="E20" s="20">
        <f t="shared" si="4"/>
        <v>0</v>
      </c>
      <c r="F20" s="20">
        <f t="shared" si="4"/>
        <v>0</v>
      </c>
      <c r="G20" s="20">
        <f t="shared" si="4"/>
        <v>0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5.75" customHeight="1">
      <c r="A21" s="22" t="s">
        <v>14</v>
      </c>
      <c r="B21" s="30"/>
      <c r="C21" s="31"/>
      <c r="D21" s="31"/>
      <c r="E21" s="31"/>
      <c r="F21" s="31"/>
      <c r="G21" s="3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5.75" customHeight="1">
      <c r="A22" s="22" t="s">
        <v>15</v>
      </c>
      <c r="B22" s="30"/>
      <c r="C22" s="31"/>
      <c r="D22" s="31"/>
      <c r="E22" s="31"/>
      <c r="F22" s="31"/>
      <c r="G22" s="3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5.75" customHeight="1">
      <c r="A23" s="22" t="s">
        <v>16</v>
      </c>
      <c r="B23" s="32">
        <f t="shared" ref="B23:G23" si="5">+B24+B25</f>
        <v>0</v>
      </c>
      <c r="C23" s="32">
        <f t="shared" si="5"/>
        <v>0</v>
      </c>
      <c r="D23" s="32">
        <f t="shared" si="5"/>
        <v>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5.75" customHeight="1">
      <c r="A24" s="22" t="s">
        <v>17</v>
      </c>
      <c r="B24" s="20"/>
      <c r="C24" s="33"/>
      <c r="D24" s="33"/>
      <c r="E24" s="33"/>
      <c r="F24" s="33"/>
      <c r="G24" s="33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5.75" customHeight="1">
      <c r="A25" s="22" t="s">
        <v>18</v>
      </c>
      <c r="B25" s="20"/>
      <c r="C25" s="33"/>
      <c r="D25" s="33"/>
      <c r="E25" s="33"/>
      <c r="F25" s="33"/>
      <c r="G25" s="33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5.75" customHeight="1">
      <c r="A26" s="34" t="s">
        <v>19</v>
      </c>
      <c r="B26" s="35"/>
      <c r="C26" s="36"/>
      <c r="D26" s="36"/>
      <c r="E26" s="36"/>
      <c r="F26" s="36"/>
      <c r="G26" s="36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5.75" customHeight="1">
      <c r="A27" s="22" t="s">
        <v>25</v>
      </c>
      <c r="B27" s="20">
        <f t="shared" ref="B27:G27" si="6">+B28+B29</f>
        <v>0</v>
      </c>
      <c r="C27" s="20">
        <f t="shared" si="6"/>
        <v>0</v>
      </c>
      <c r="D27" s="20">
        <f t="shared" si="6"/>
        <v>0</v>
      </c>
      <c r="E27" s="20">
        <f t="shared" si="6"/>
        <v>0</v>
      </c>
      <c r="F27" s="20">
        <f t="shared" si="6"/>
        <v>0</v>
      </c>
      <c r="G27" s="20">
        <f t="shared" si="6"/>
        <v>0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15.75" customHeight="1">
      <c r="A28" s="22" t="s">
        <v>21</v>
      </c>
      <c r="B28" s="30"/>
      <c r="C28" s="31"/>
      <c r="D28" s="31"/>
      <c r="E28" s="31"/>
      <c r="F28" s="31"/>
      <c r="G28" s="3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15.75" customHeight="1">
      <c r="A29" s="22" t="s">
        <v>22</v>
      </c>
      <c r="B29" s="30"/>
      <c r="C29" s="31"/>
      <c r="D29" s="31"/>
      <c r="E29" s="31"/>
      <c r="F29" s="31"/>
      <c r="G29" s="3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15.75" customHeight="1">
      <c r="A30" s="22" t="s">
        <v>23</v>
      </c>
      <c r="B30" s="37"/>
      <c r="C30" s="38"/>
      <c r="D30" s="38"/>
      <c r="E30" s="38"/>
      <c r="F30" s="38"/>
      <c r="G30" s="38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5.75" customHeight="1">
      <c r="A31" s="19" t="s">
        <v>26</v>
      </c>
      <c r="B31" s="39">
        <f t="shared" ref="B31:G31" si="7">+B20+B8</f>
        <v>12727236</v>
      </c>
      <c r="C31" s="39">
        <f t="shared" si="7"/>
        <v>0</v>
      </c>
      <c r="D31" s="39">
        <f t="shared" si="7"/>
        <v>12727236</v>
      </c>
      <c r="E31" s="39">
        <f t="shared" si="7"/>
        <v>4031125</v>
      </c>
      <c r="F31" s="39">
        <f t="shared" si="7"/>
        <v>3611125</v>
      </c>
      <c r="G31" s="39">
        <f t="shared" si="7"/>
        <v>8696111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15.75" customHeight="1">
      <c r="A32" s="40"/>
      <c r="B32" s="41"/>
      <c r="C32" s="42"/>
      <c r="D32" s="42"/>
      <c r="E32" s="42"/>
      <c r="F32" s="42"/>
      <c r="G32" s="42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5.75" customHeight="1"/>
    <row r="34" ht="15.75" customHeight="1"/>
    <row r="35" ht="15.75" customHeight="1">
      <c r="A35" s="43"/>
      <c r="B35" s="43"/>
      <c r="C35" s="44"/>
      <c r="D35" s="43"/>
      <c r="E35" s="45"/>
      <c r="F35" s="43"/>
      <c r="G35" s="43"/>
      <c r="H35" s="44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ht="15.75" customHeight="1">
      <c r="A36" s="46" t="s">
        <v>27</v>
      </c>
      <c r="B36" s="47"/>
      <c r="C36" s="48"/>
      <c r="D36" s="49"/>
      <c r="E36" s="50" t="s">
        <v>28</v>
      </c>
      <c r="F36" s="47"/>
      <c r="G36" s="51"/>
      <c r="H36" s="52"/>
      <c r="I36" s="48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</row>
    <row r="37" ht="15.0" customHeight="1">
      <c r="A37" s="53" t="s">
        <v>29</v>
      </c>
      <c r="C37" s="49"/>
      <c r="D37" s="49"/>
      <c r="E37" s="54" t="s">
        <v>30</v>
      </c>
      <c r="G37" s="55"/>
      <c r="H37" s="56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</row>
    <row r="38" ht="21.75" customHeight="1">
      <c r="A38" s="43"/>
      <c r="B38" s="43"/>
      <c r="C38" s="44"/>
      <c r="D38" s="43"/>
      <c r="E38" s="44"/>
      <c r="F38" s="43"/>
      <c r="G38" s="43"/>
      <c r="H38" s="44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ht="21.75" customHeight="1">
      <c r="A39" s="43"/>
      <c r="B39" s="43"/>
      <c r="C39" s="44"/>
      <c r="D39" s="43"/>
      <c r="E39" s="44"/>
      <c r="F39" s="43"/>
      <c r="G39" s="43"/>
      <c r="H39" s="44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ht="21.75" customHeight="1">
      <c r="A40" s="43"/>
      <c r="B40" s="43"/>
      <c r="C40" s="44"/>
      <c r="D40" s="43"/>
      <c r="E40" s="44"/>
      <c r="F40" s="43"/>
      <c r="G40" s="43"/>
      <c r="H40" s="44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E36:G36"/>
    <mergeCell ref="E37:G37"/>
    <mergeCell ref="A2:G2"/>
    <mergeCell ref="A1:G1"/>
    <mergeCell ref="A3:G3"/>
    <mergeCell ref="A5:G5"/>
    <mergeCell ref="B6:F6"/>
    <mergeCell ref="A6:A7"/>
    <mergeCell ref="A36:B36"/>
    <mergeCell ref="A37:B37"/>
    <mergeCell ref="A4:G4"/>
    <mergeCell ref="G6:G7"/>
  </mergeCells>
  <printOptions/>
  <pageMargins bottom="0.5118110236220472" footer="0.0" header="0.0" left="0.7480314960629921" right="0.7480314960629921" top="0.6377749029754205"/>
  <pageSetup fitToHeight="0" orientation="portrait"/>
  <drawing r:id="rId1"/>
</worksheet>
</file>